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5" windowWidth="19200" windowHeight="11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45" i="1"/>
  <c r="D45"/>
  <c r="F4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45" l="1"/>
</calcChain>
</file>

<file path=xl/sharedStrings.xml><?xml version="1.0" encoding="utf-8"?>
<sst xmlns="http://schemas.openxmlformats.org/spreadsheetml/2006/main" count="42" uniqueCount="32">
  <si>
    <t>National Kouhsiung University of Apploed Sciences 105 Aquatic Activities Club</t>
    <phoneticPr fontId="3" type="noConversion"/>
  </si>
  <si>
    <t>水上活動社104年12月</t>
    <phoneticPr fontId="3" type="noConversion"/>
  </si>
  <si>
    <t>日  期</t>
  </si>
  <si>
    <t>單據編號</t>
  </si>
  <si>
    <t>項         目</t>
  </si>
  <si>
    <t>收入金額</t>
  </si>
  <si>
    <t>支出金額</t>
  </si>
  <si>
    <t>餘   額</t>
  </si>
  <si>
    <t>備      註</t>
  </si>
  <si>
    <t>11月餘額</t>
    <phoneticPr fontId="3" type="noConversion"/>
  </si>
  <si>
    <t>行政影印</t>
    <phoneticPr fontId="3" type="noConversion"/>
  </si>
  <si>
    <t>社評(體委週資料)</t>
    <phoneticPr fontId="3" type="noConversion"/>
  </si>
  <si>
    <t>社評(活動本內容)</t>
    <phoneticPr fontId="3" type="noConversion"/>
  </si>
  <si>
    <t>社評(體委資料)</t>
    <phoneticPr fontId="3" type="noConversion"/>
  </si>
  <si>
    <t>學生會共同經費補助</t>
    <phoneticPr fontId="3" type="noConversion"/>
  </si>
  <si>
    <t>104級水肺潛水體驗營</t>
    <phoneticPr fontId="3" type="noConversion"/>
  </si>
  <si>
    <t>郵件掛號費</t>
    <phoneticPr fontId="3" type="noConversion"/>
  </si>
  <si>
    <t>社評(行政本內容)</t>
    <phoneticPr fontId="3" type="noConversion"/>
  </si>
  <si>
    <t>文具用品</t>
    <phoneticPr fontId="3" type="noConversion"/>
  </si>
  <si>
    <t>信封袋</t>
    <phoneticPr fontId="3" type="noConversion"/>
  </si>
  <si>
    <t>社評(標籤)</t>
    <phoneticPr fontId="3" type="noConversion"/>
  </si>
  <si>
    <t>學校經費補助</t>
    <phoneticPr fontId="3" type="noConversion"/>
  </si>
  <si>
    <t>104級綠島free diving體驗營</t>
    <phoneticPr fontId="3" type="noConversion"/>
  </si>
  <si>
    <t>社評(封面)</t>
    <phoneticPr fontId="3" type="noConversion"/>
  </si>
  <si>
    <t>社評(目錄)</t>
    <phoneticPr fontId="3" type="noConversion"/>
  </si>
  <si>
    <t>社團幹部訓練</t>
    <phoneticPr fontId="3" type="noConversion"/>
  </si>
  <si>
    <t xml:space="preserve"> </t>
    <phoneticPr fontId="3" type="noConversion"/>
  </si>
  <si>
    <t>合計</t>
  </si>
  <si>
    <t>總務</t>
  </si>
  <si>
    <t>社長</t>
  </si>
  <si>
    <t>指導老師</t>
  </si>
  <si>
    <t>社章</t>
  </si>
</sst>
</file>

<file path=xl/styles.xml><?xml version="1.0" encoding="utf-8"?>
<styleSheet xmlns="http://schemas.openxmlformats.org/spreadsheetml/2006/main">
  <fonts count="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57" fontId="4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57" fontId="2" fillId="0" borderId="5" xfId="0" applyNumberFormat="1" applyFont="1" applyBorder="1" applyAlignment="1">
      <alignment vertical="center"/>
    </xf>
    <xf numFmtId="57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0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5&#32026;&#26376;&#24115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月"/>
      <sheetName val="12月"/>
      <sheetName val="1月 "/>
      <sheetName val="2月 "/>
      <sheetName val="3月 "/>
      <sheetName val="4月 "/>
      <sheetName val="5月 "/>
      <sheetName val="6月"/>
      <sheetName val="7月"/>
      <sheetName val="8月"/>
      <sheetName val="9月"/>
      <sheetName val="10月"/>
    </sheetNames>
    <sheetDataSet>
      <sheetData sheetId="0">
        <row r="45">
          <cell r="F45">
            <v>2117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topLeftCell="A22" workbookViewId="0">
      <selection sqref="A1:G50"/>
    </sheetView>
  </sheetViews>
  <sheetFormatPr defaultRowHeight="16.5"/>
  <sheetData>
    <row r="1" spans="1:7">
      <c r="A1" s="1" t="s">
        <v>0</v>
      </c>
      <c r="B1" s="2"/>
      <c r="C1" s="2"/>
      <c r="D1" s="2"/>
      <c r="E1" s="2"/>
      <c r="F1" s="2"/>
      <c r="G1" s="2"/>
    </row>
    <row r="2" spans="1:7" ht="17.25" thickBot="1">
      <c r="A2" s="3" t="s">
        <v>1</v>
      </c>
      <c r="B2" s="2"/>
      <c r="C2" s="2"/>
      <c r="D2" s="2"/>
      <c r="E2" s="2"/>
      <c r="F2" s="2"/>
      <c r="G2" s="2"/>
    </row>
    <row r="3" spans="1:7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>
      <c r="A4" s="7"/>
      <c r="B4" s="8"/>
      <c r="C4" s="8" t="s">
        <v>9</v>
      </c>
      <c r="D4" s="8"/>
      <c r="E4" s="8"/>
      <c r="F4" s="8">
        <f>'[1]11月'!F45</f>
        <v>2117</v>
      </c>
      <c r="G4" s="9"/>
    </row>
    <row r="5" spans="1:7">
      <c r="A5" s="10">
        <v>42339</v>
      </c>
      <c r="B5" s="11"/>
      <c r="C5" s="8" t="s">
        <v>10</v>
      </c>
      <c r="D5" s="11"/>
      <c r="E5" s="11">
        <v>8</v>
      </c>
      <c r="F5" s="11">
        <f>F4+D5-E5</f>
        <v>2109</v>
      </c>
      <c r="G5" s="12" t="s">
        <v>11</v>
      </c>
    </row>
    <row r="6" spans="1:7">
      <c r="A6" s="13">
        <v>42339</v>
      </c>
      <c r="B6" s="11"/>
      <c r="C6" s="8" t="s">
        <v>10</v>
      </c>
      <c r="D6" s="11"/>
      <c r="E6" s="11">
        <v>480</v>
      </c>
      <c r="F6" s="11">
        <f t="shared" ref="F6:F17" si="0">F5+D6-E6</f>
        <v>1629</v>
      </c>
      <c r="G6" s="12" t="s">
        <v>12</v>
      </c>
    </row>
    <row r="7" spans="1:7">
      <c r="A7" s="10">
        <v>42339</v>
      </c>
      <c r="B7" s="8"/>
      <c r="C7" s="8" t="s">
        <v>10</v>
      </c>
      <c r="D7" s="8"/>
      <c r="E7" s="8">
        <v>62</v>
      </c>
      <c r="F7" s="11">
        <f t="shared" si="0"/>
        <v>1567</v>
      </c>
      <c r="G7" s="12" t="s">
        <v>13</v>
      </c>
    </row>
    <row r="8" spans="1:7">
      <c r="A8" s="13">
        <v>42340</v>
      </c>
      <c r="B8" s="8"/>
      <c r="C8" s="8" t="s">
        <v>10</v>
      </c>
      <c r="D8" s="8"/>
      <c r="E8" s="8">
        <v>560</v>
      </c>
      <c r="F8" s="11">
        <f t="shared" si="0"/>
        <v>1007</v>
      </c>
      <c r="G8" s="12" t="s">
        <v>12</v>
      </c>
    </row>
    <row r="9" spans="1:7">
      <c r="A9" s="13">
        <v>42340</v>
      </c>
      <c r="B9" s="8"/>
      <c r="C9" s="8" t="s">
        <v>14</v>
      </c>
      <c r="D9" s="8">
        <v>2500</v>
      </c>
      <c r="E9" s="8"/>
      <c r="F9" s="11">
        <f t="shared" si="0"/>
        <v>3507</v>
      </c>
      <c r="G9" s="9" t="s">
        <v>15</v>
      </c>
    </row>
    <row r="10" spans="1:7">
      <c r="A10" s="13">
        <v>42341</v>
      </c>
      <c r="B10" s="8"/>
      <c r="C10" s="8" t="s">
        <v>16</v>
      </c>
      <c r="D10" s="8"/>
      <c r="E10" s="8">
        <v>30</v>
      </c>
      <c r="F10" s="11">
        <f t="shared" si="0"/>
        <v>3477</v>
      </c>
      <c r="G10" s="9" t="s">
        <v>15</v>
      </c>
    </row>
    <row r="11" spans="1:7">
      <c r="A11" s="13">
        <v>42341</v>
      </c>
      <c r="B11" s="8"/>
      <c r="C11" s="8" t="s">
        <v>10</v>
      </c>
      <c r="D11" s="8"/>
      <c r="E11" s="8">
        <v>306</v>
      </c>
      <c r="F11" s="11">
        <f t="shared" si="0"/>
        <v>3171</v>
      </c>
      <c r="G11" s="12" t="s">
        <v>17</v>
      </c>
    </row>
    <row r="12" spans="1:7">
      <c r="A12" s="13">
        <v>42341</v>
      </c>
      <c r="B12" s="8"/>
      <c r="C12" s="8" t="s">
        <v>18</v>
      </c>
      <c r="D12" s="8"/>
      <c r="E12" s="8">
        <v>2</v>
      </c>
      <c r="F12" s="11">
        <f t="shared" si="0"/>
        <v>3169</v>
      </c>
      <c r="G12" s="12" t="s">
        <v>19</v>
      </c>
    </row>
    <row r="13" spans="1:7">
      <c r="A13" s="13">
        <v>42341</v>
      </c>
      <c r="B13" s="8"/>
      <c r="C13" s="8" t="s">
        <v>18</v>
      </c>
      <c r="D13" s="8"/>
      <c r="E13" s="8">
        <v>60</v>
      </c>
      <c r="F13" s="11">
        <f t="shared" si="0"/>
        <v>3109</v>
      </c>
      <c r="G13" s="12" t="s">
        <v>20</v>
      </c>
    </row>
    <row r="14" spans="1:7">
      <c r="A14" s="13">
        <v>42341</v>
      </c>
      <c r="B14" s="8"/>
      <c r="C14" s="8" t="s">
        <v>21</v>
      </c>
      <c r="D14" s="8">
        <v>3000</v>
      </c>
      <c r="E14" s="8"/>
      <c r="F14" s="11">
        <f t="shared" si="0"/>
        <v>6109</v>
      </c>
      <c r="G14" s="12" t="s">
        <v>22</v>
      </c>
    </row>
    <row r="15" spans="1:7">
      <c r="A15" s="13">
        <v>42342</v>
      </c>
      <c r="B15" s="8"/>
      <c r="C15" s="8" t="s">
        <v>10</v>
      </c>
      <c r="D15" s="8"/>
      <c r="E15" s="8">
        <v>45</v>
      </c>
      <c r="F15" s="11">
        <f t="shared" si="0"/>
        <v>6064</v>
      </c>
      <c r="G15" s="12" t="s">
        <v>23</v>
      </c>
    </row>
    <row r="16" spans="1:7">
      <c r="A16" s="14">
        <v>42342</v>
      </c>
      <c r="B16" s="8"/>
      <c r="C16" s="8" t="s">
        <v>10</v>
      </c>
      <c r="D16" s="8"/>
      <c r="E16" s="8">
        <v>140</v>
      </c>
      <c r="F16" s="11">
        <f t="shared" si="0"/>
        <v>5924</v>
      </c>
      <c r="G16" s="12" t="s">
        <v>24</v>
      </c>
    </row>
    <row r="17" spans="1:7">
      <c r="A17" s="13">
        <v>42353</v>
      </c>
      <c r="B17" s="8"/>
      <c r="C17" s="8" t="s">
        <v>21</v>
      </c>
      <c r="D17" s="8">
        <v>2000</v>
      </c>
      <c r="E17" s="8"/>
      <c r="F17" s="11">
        <f t="shared" si="0"/>
        <v>7924</v>
      </c>
      <c r="G17" s="9" t="s">
        <v>25</v>
      </c>
    </row>
    <row r="18" spans="1:7">
      <c r="A18" s="13"/>
      <c r="B18" s="8"/>
      <c r="C18" s="8"/>
      <c r="D18" s="8"/>
      <c r="E18" s="8"/>
      <c r="F18" s="11"/>
      <c r="G18" s="9"/>
    </row>
    <row r="19" spans="1:7">
      <c r="A19" s="13"/>
      <c r="B19" s="8"/>
      <c r="C19" s="8"/>
      <c r="D19" s="8"/>
      <c r="E19" s="8"/>
      <c r="F19" s="11"/>
      <c r="G19" s="9"/>
    </row>
    <row r="20" spans="1:7">
      <c r="A20" s="13"/>
      <c r="B20" s="8"/>
      <c r="C20" s="8"/>
      <c r="D20" s="8"/>
      <c r="E20" s="8"/>
      <c r="F20" s="11"/>
      <c r="G20" s="9"/>
    </row>
    <row r="21" spans="1:7">
      <c r="A21" s="13"/>
      <c r="B21" s="8"/>
      <c r="C21" s="8"/>
      <c r="D21" s="8" t="s">
        <v>26</v>
      </c>
      <c r="E21" s="8"/>
      <c r="F21" s="11"/>
      <c r="G21" s="9"/>
    </row>
    <row r="22" spans="1:7">
      <c r="A22" s="13"/>
      <c r="B22" s="8"/>
      <c r="C22" s="8"/>
      <c r="D22" s="8"/>
      <c r="E22" s="8"/>
      <c r="F22" s="11"/>
      <c r="G22" s="9"/>
    </row>
    <row r="23" spans="1:7">
      <c r="A23" s="13"/>
      <c r="B23" s="8"/>
      <c r="C23" s="8"/>
      <c r="D23" s="8"/>
      <c r="E23" s="8"/>
      <c r="F23" s="11"/>
      <c r="G23" s="9"/>
    </row>
    <row r="24" spans="1:7">
      <c r="A24" s="13"/>
      <c r="B24" s="8"/>
      <c r="C24" s="8"/>
      <c r="D24" s="8"/>
      <c r="E24" s="8"/>
      <c r="F24" s="11"/>
      <c r="G24" s="9"/>
    </row>
    <row r="25" spans="1:7">
      <c r="A25" s="13"/>
      <c r="B25" s="8"/>
      <c r="C25" s="8"/>
      <c r="D25" s="8"/>
      <c r="E25" s="8"/>
      <c r="F25" s="11"/>
      <c r="G25" s="9"/>
    </row>
    <row r="26" spans="1:7">
      <c r="A26" s="13"/>
      <c r="B26" s="8"/>
      <c r="C26" s="8"/>
      <c r="D26" s="8"/>
      <c r="E26" s="8"/>
      <c r="F26" s="11"/>
      <c r="G26" s="9"/>
    </row>
    <row r="27" spans="1:7">
      <c r="A27" s="13"/>
      <c r="B27" s="8"/>
      <c r="C27" s="8"/>
      <c r="D27" s="8"/>
      <c r="E27" s="8"/>
      <c r="F27" s="11"/>
      <c r="G27" s="9"/>
    </row>
    <row r="28" spans="1:7">
      <c r="A28" s="13"/>
      <c r="B28" s="8"/>
      <c r="C28" s="8"/>
      <c r="D28" s="8"/>
      <c r="E28" s="8"/>
      <c r="F28" s="11"/>
      <c r="G28" s="9"/>
    </row>
    <row r="29" spans="1:7">
      <c r="A29" s="13"/>
      <c r="B29" s="8"/>
      <c r="C29" s="8"/>
      <c r="D29" s="8"/>
      <c r="E29" s="8"/>
      <c r="F29" s="11"/>
      <c r="G29" s="9"/>
    </row>
    <row r="30" spans="1:7">
      <c r="A30" s="13"/>
      <c r="B30" s="8"/>
      <c r="C30" s="8"/>
      <c r="D30" s="8"/>
      <c r="E30" s="8"/>
      <c r="F30" s="11"/>
      <c r="G30" s="9"/>
    </row>
    <row r="31" spans="1:7">
      <c r="A31" s="13"/>
      <c r="B31" s="8"/>
      <c r="C31" s="8"/>
      <c r="D31" s="8"/>
      <c r="E31" s="8"/>
      <c r="F31" s="11"/>
      <c r="G31" s="9"/>
    </row>
    <row r="32" spans="1:7">
      <c r="A32" s="13"/>
      <c r="B32" s="8"/>
      <c r="C32" s="8"/>
      <c r="D32" s="8"/>
      <c r="E32" s="8"/>
      <c r="F32" s="11"/>
      <c r="G32" s="9"/>
    </row>
    <row r="33" spans="1:7">
      <c r="A33" s="13"/>
      <c r="B33" s="8"/>
      <c r="C33" s="8"/>
      <c r="D33" s="8"/>
      <c r="E33" s="8"/>
      <c r="F33" s="11"/>
      <c r="G33" s="9"/>
    </row>
    <row r="34" spans="1:7">
      <c r="A34" s="13"/>
      <c r="B34" s="8"/>
      <c r="C34" s="8"/>
      <c r="D34" s="8"/>
      <c r="E34" s="8"/>
      <c r="F34" s="8"/>
      <c r="G34" s="9"/>
    </row>
    <row r="35" spans="1:7">
      <c r="A35" s="13"/>
      <c r="B35" s="8"/>
      <c r="C35" s="8"/>
      <c r="D35" s="8"/>
      <c r="E35" s="8"/>
      <c r="F35" s="8"/>
      <c r="G35" s="9"/>
    </row>
    <row r="36" spans="1:7">
      <c r="A36" s="13"/>
      <c r="B36" s="8"/>
      <c r="C36" s="8"/>
      <c r="D36" s="8"/>
      <c r="E36" s="8"/>
      <c r="F36" s="8"/>
      <c r="G36" s="9"/>
    </row>
    <row r="37" spans="1:7">
      <c r="A37" s="13"/>
      <c r="B37" s="8"/>
      <c r="C37" s="8"/>
      <c r="D37" s="8"/>
      <c r="E37" s="8"/>
      <c r="F37" s="8"/>
      <c r="G37" s="9"/>
    </row>
    <row r="38" spans="1:7">
      <c r="A38" s="13"/>
      <c r="B38" s="8"/>
      <c r="C38" s="8"/>
      <c r="D38" s="8"/>
      <c r="E38" s="8"/>
      <c r="F38" s="8"/>
      <c r="G38" s="9"/>
    </row>
    <row r="39" spans="1:7">
      <c r="A39" s="13"/>
      <c r="B39" s="8"/>
      <c r="C39" s="8"/>
      <c r="D39" s="8"/>
      <c r="E39" s="8"/>
      <c r="F39" s="8"/>
      <c r="G39" s="9"/>
    </row>
    <row r="40" spans="1:7">
      <c r="A40" s="13"/>
      <c r="B40" s="8"/>
      <c r="C40" s="8"/>
      <c r="D40" s="8"/>
      <c r="E40" s="8"/>
      <c r="F40" s="8"/>
      <c r="G40" s="9"/>
    </row>
    <row r="41" spans="1:7">
      <c r="A41" s="13"/>
      <c r="B41" s="8"/>
      <c r="C41" s="8"/>
      <c r="D41" s="8"/>
      <c r="E41" s="8"/>
      <c r="F41" s="8"/>
      <c r="G41" s="9"/>
    </row>
    <row r="42" spans="1:7">
      <c r="A42" s="13"/>
      <c r="B42" s="8"/>
      <c r="C42" s="8"/>
      <c r="D42" s="8"/>
      <c r="E42" s="8"/>
      <c r="F42" s="8"/>
      <c r="G42" s="9"/>
    </row>
    <row r="43" spans="1:7">
      <c r="A43" s="13"/>
      <c r="B43" s="8"/>
      <c r="C43" s="8"/>
      <c r="D43" s="8"/>
      <c r="E43" s="8"/>
      <c r="F43" s="8"/>
      <c r="G43" s="9"/>
    </row>
    <row r="44" spans="1:7">
      <c r="A44" s="13"/>
      <c r="B44" s="8"/>
      <c r="C44" s="8"/>
      <c r="D44" s="8"/>
      <c r="E44" s="8"/>
      <c r="F44" s="8"/>
      <c r="G44" s="9"/>
    </row>
    <row r="45" spans="1:7">
      <c r="A45" s="13"/>
      <c r="B45" s="8"/>
      <c r="C45" s="15" t="s">
        <v>27</v>
      </c>
      <c r="D45" s="8">
        <f>SUM(D5:D36)</f>
        <v>7500</v>
      </c>
      <c r="E45" s="8">
        <f>SUM(E5:E36)</f>
        <v>1693</v>
      </c>
      <c r="F45" s="8">
        <f>F4+D45-E45</f>
        <v>7924</v>
      </c>
      <c r="G45" s="9"/>
    </row>
    <row r="46" spans="1:7">
      <c r="A46" s="16" t="s">
        <v>28</v>
      </c>
      <c r="B46" s="17"/>
      <c r="C46" s="18" t="s">
        <v>29</v>
      </c>
      <c r="D46" s="17"/>
      <c r="E46" s="18" t="s">
        <v>30</v>
      </c>
      <c r="F46" s="17"/>
      <c r="G46" s="19" t="s">
        <v>31</v>
      </c>
    </row>
    <row r="47" spans="1:7">
      <c r="A47" s="20"/>
      <c r="B47" s="17"/>
      <c r="C47" s="17"/>
      <c r="D47" s="17"/>
      <c r="E47" s="17"/>
      <c r="F47" s="17"/>
      <c r="G47" s="21"/>
    </row>
    <row r="48" spans="1:7">
      <c r="A48" s="16"/>
      <c r="B48" s="17"/>
      <c r="C48" s="18"/>
      <c r="D48" s="17"/>
      <c r="E48" s="18"/>
      <c r="F48" s="17"/>
      <c r="G48" s="19"/>
    </row>
    <row r="49" spans="1:7" ht="17.25" thickBot="1">
      <c r="A49" s="22"/>
      <c r="B49" s="23"/>
      <c r="C49" s="23"/>
      <c r="D49" s="23"/>
      <c r="E49" s="23"/>
      <c r="F49" s="23"/>
      <c r="G49" s="24"/>
    </row>
    <row r="50" spans="1:7">
      <c r="A50" s="25"/>
      <c r="B50" s="25"/>
      <c r="C50" s="25"/>
      <c r="D50" s="25"/>
      <c r="E50" s="25"/>
      <c r="F50" s="25"/>
      <c r="G50" s="25"/>
    </row>
  </sheetData>
  <mergeCells count="10">
    <mergeCell ref="A48:B49"/>
    <mergeCell ref="C48:D49"/>
    <mergeCell ref="E48:F49"/>
    <mergeCell ref="G48:G49"/>
    <mergeCell ref="A1:G1"/>
    <mergeCell ref="A2:G2"/>
    <mergeCell ref="A46:B47"/>
    <mergeCell ref="C46:D47"/>
    <mergeCell ref="E46:F47"/>
    <mergeCell ref="G46:G4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2016-10-18T03:23:37Z</dcterms:modified>
</cp:coreProperties>
</file>